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Desktop\VZ_2019\VZ_2019\VZ17_2019_Nábytek pro Český rozhlas\02_Zadávací dokumentace\"/>
    </mc:Choice>
  </mc:AlternateContent>
  <bookViews>
    <workbookView xWindow="480" yWindow="255" windowWidth="23955" windowHeight="11700"/>
  </bookViews>
  <sheets>
    <sheet name="Tabulka k nacenění" sheetId="1" r:id="rId1"/>
    <sheet name="List1" sheetId="2" r:id="rId2"/>
  </sheets>
  <calcPr calcId="162913"/>
</workbook>
</file>

<file path=xl/calcChain.xml><?xml version="1.0" encoding="utf-8"?>
<calcChain xmlns="http://schemas.openxmlformats.org/spreadsheetml/2006/main">
  <c r="F24" i="1" l="1"/>
  <c r="F23" i="1"/>
  <c r="F22" i="1"/>
  <c r="F15" i="1"/>
  <c r="F18" i="1"/>
  <c r="F14" i="1"/>
  <c r="F13" i="1"/>
  <c r="F12" i="1"/>
  <c r="F21" i="1"/>
  <c r="F20" i="1"/>
  <c r="F19" i="1"/>
  <c r="F17" i="1"/>
  <c r="F16" i="1"/>
  <c r="F11" i="1"/>
  <c r="F10" i="1"/>
  <c r="F9" i="1"/>
  <c r="F8" i="1"/>
  <c r="F25" i="1" l="1"/>
  <c r="F26" i="1"/>
  <c r="F5" i="1" l="1"/>
  <c r="F6" i="1"/>
  <c r="F7" i="1"/>
  <c r="F27" i="1" l="1"/>
  <c r="F29" i="1" s="1"/>
</calcChain>
</file>

<file path=xl/sharedStrings.xml><?xml version="1.0" encoding="utf-8"?>
<sst xmlns="http://schemas.openxmlformats.org/spreadsheetml/2006/main" count="62" uniqueCount="60">
  <si>
    <t>Pořadové číslo</t>
  </si>
  <si>
    <t>NÁZEV PRVKU</t>
  </si>
  <si>
    <t>OZNAČENÍ PRVKU</t>
  </si>
  <si>
    <t>počet kusů</t>
  </si>
  <si>
    <t>jednotková cena bez DPH</t>
  </si>
  <si>
    <t>cena celkem bez DPH</t>
  </si>
  <si>
    <t>SB</t>
  </si>
  <si>
    <t>Cena celkem bez DPH</t>
  </si>
  <si>
    <t xml:space="preserve">DPH </t>
  </si>
  <si>
    <t>Cena celkem včetně DPH</t>
  </si>
  <si>
    <t xml:space="preserve"> </t>
  </si>
  <si>
    <t>Stůl jednací velký 1</t>
  </si>
  <si>
    <t>SJV1</t>
  </si>
  <si>
    <t>Stůl jednací velký 2</t>
  </si>
  <si>
    <t>SJV2</t>
  </si>
  <si>
    <t>Stůl konferenční oválný</t>
  </si>
  <si>
    <t>SKO</t>
  </si>
  <si>
    <t>Paraván stolový čelní</t>
  </si>
  <si>
    <t>PSc</t>
  </si>
  <si>
    <t>Paraván stolový boční</t>
  </si>
  <si>
    <t>PSb</t>
  </si>
  <si>
    <t>Paraván stol. poloviční</t>
  </si>
  <si>
    <t>PSbp</t>
  </si>
  <si>
    <t>Skříň s boxy</t>
  </si>
  <si>
    <t>Poštovní regál</t>
  </si>
  <si>
    <t>PR1</t>
  </si>
  <si>
    <t>Časopis./novinový regál</t>
  </si>
  <si>
    <t>CNR1</t>
  </si>
  <si>
    <t>KL</t>
  </si>
  <si>
    <t>Křeslo pro kavárnu 1</t>
  </si>
  <si>
    <t>KK1</t>
  </si>
  <si>
    <t>KK2</t>
  </si>
  <si>
    <t>Židle pro kavárnu 1</t>
  </si>
  <si>
    <t>ZK1</t>
  </si>
  <si>
    <t>Židle pro kavárnu 2</t>
  </si>
  <si>
    <t>ZK2</t>
  </si>
  <si>
    <t>Náklady na dopravu za zaměření prostoru při výrobě nové kuchyňské linky v regionálních studiích - sazba za 1 km</t>
  </si>
  <si>
    <t>KM</t>
  </si>
  <si>
    <t>Jednotkové nabídkové ceny prvků s poř. č. 1 - 21 v sobě zahrnují dopravu do všech pracovišť ČRo.</t>
  </si>
  <si>
    <t xml:space="preserve">Pokud účastník nacení kteroukoliv položku nulovou nebo mimořádně nízkou nabídkovou cenou, </t>
  </si>
  <si>
    <t>bude vyzván k vysvětlení nejasností v nabídce.</t>
  </si>
  <si>
    <t>Kuchyňská linka dle zadání</t>
  </si>
  <si>
    <t>Křeslo pro kavárnu - studio 2</t>
  </si>
  <si>
    <t>Skříňka mobilní malá</t>
  </si>
  <si>
    <t>SM1</t>
  </si>
  <si>
    <t>Skříňka mobilní velká</t>
  </si>
  <si>
    <t>SM2</t>
  </si>
  <si>
    <t>Skříňová sestava velká</t>
  </si>
  <si>
    <t>SSV</t>
  </si>
  <si>
    <t>Skříňová sestava malá</t>
  </si>
  <si>
    <t>SSM</t>
  </si>
  <si>
    <t>Pracovní židle manažérská</t>
  </si>
  <si>
    <t>PZM</t>
  </si>
  <si>
    <t>K1</t>
  </si>
  <si>
    <t>K2</t>
  </si>
  <si>
    <t>Pro případný požadavek na zaměření prostoru pro novou kuchyňskou linku slouží položka č. 22.</t>
  </si>
  <si>
    <t>Křesílko</t>
  </si>
  <si>
    <t>VZ17/2019 - Příloha č. 3.3 Tabulka pro výpočet nabídkové ceny</t>
  </si>
  <si>
    <t>Účastník vyplní pouze žlutě označené buňky</t>
  </si>
  <si>
    <t>Účastník uvede sazbu za dopravu za 1 km.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</si>
</sst>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7">
    <xf numFmtId="0" fontId="0" fillId="0" borderId="0" xfId="0"/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left" vertical="center" wrapText="1"/>
    </xf>
    <xf numFmtId="0" fontId="2" fillId="2" borderId="3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top" wrapText="1"/>
    </xf>
    <xf numFmtId="0" fontId="3" fillId="0" borderId="6" xfId="1" applyNumberFormat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vertical="top" wrapText="1"/>
    </xf>
    <xf numFmtId="0" fontId="5" fillId="2" borderId="9" xfId="1" applyFont="1" applyFill="1" applyBorder="1"/>
    <xf numFmtId="164" fontId="5" fillId="0" borderId="10" xfId="1" applyNumberFormat="1" applyFont="1" applyFill="1" applyBorder="1"/>
    <xf numFmtId="0" fontId="4" fillId="2" borderId="11" xfId="1" applyFont="1" applyFill="1" applyBorder="1" applyAlignment="1">
      <alignment vertical="top" wrapText="1"/>
    </xf>
    <xf numFmtId="0" fontId="5" fillId="2" borderId="11" xfId="1" applyFont="1" applyFill="1" applyBorder="1" applyAlignment="1">
      <alignment vertical="top" wrapText="1"/>
    </xf>
    <xf numFmtId="0" fontId="5" fillId="2" borderId="12" xfId="1" applyFont="1" applyFill="1" applyBorder="1" applyAlignment="1">
      <alignment vertical="top" wrapText="1"/>
    </xf>
    <xf numFmtId="10" fontId="5" fillId="3" borderId="13" xfId="1" applyNumberFormat="1" applyFont="1" applyFill="1" applyBorder="1" applyProtection="1">
      <protection locked="0"/>
    </xf>
    <xf numFmtId="0" fontId="4" fillId="2" borderId="14" xfId="1" applyFont="1" applyFill="1" applyBorder="1" applyAlignment="1">
      <alignment vertical="top" wrapText="1"/>
    </xf>
    <xf numFmtId="0" fontId="5" fillId="2" borderId="14" xfId="1" applyFont="1" applyFill="1" applyBorder="1" applyAlignment="1">
      <alignment vertical="top" wrapText="1"/>
    </xf>
    <xf numFmtId="0" fontId="5" fillId="2" borderId="15" xfId="1" applyFont="1" applyFill="1" applyBorder="1" applyAlignment="1">
      <alignment vertical="top" wrapText="1"/>
    </xf>
    <xf numFmtId="164" fontId="5" fillId="2" borderId="16" xfId="1" applyNumberFormat="1" applyFont="1" applyFill="1" applyBorder="1"/>
    <xf numFmtId="164" fontId="3" fillId="3" borderId="4" xfId="1" applyNumberFormat="1" applyFont="1" applyFill="1" applyBorder="1" applyAlignment="1" applyProtection="1">
      <alignment horizontal="center" vertical="top" wrapText="1"/>
      <protection locked="0"/>
    </xf>
    <xf numFmtId="164" fontId="3" fillId="0" borderId="5" xfId="1" applyNumberFormat="1" applyFont="1" applyFill="1" applyBorder="1" applyAlignment="1">
      <alignment horizontal="center"/>
    </xf>
    <xf numFmtId="164" fontId="3" fillId="3" borderId="6" xfId="1" applyNumberFormat="1" applyFont="1" applyFill="1" applyBorder="1" applyAlignment="1" applyProtection="1">
      <alignment horizontal="center" vertical="top" wrapText="1"/>
      <protection locked="0"/>
    </xf>
    <xf numFmtId="164" fontId="3" fillId="0" borderId="7" xfId="1" applyNumberFormat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 vertical="top" wrapText="1"/>
    </xf>
    <xf numFmtId="164" fontId="0" fillId="0" borderId="0" xfId="0" applyNumberFormat="1"/>
    <xf numFmtId="0" fontId="7" fillId="0" borderId="0" xfId="0" applyFont="1" applyAlignment="1">
      <alignment horizontal="left" vertical="center" indent="10"/>
    </xf>
    <xf numFmtId="0" fontId="2" fillId="2" borderId="0" xfId="1" applyNumberFormat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left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164" fontId="3" fillId="3" borderId="6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1" applyFont="1" applyFill="1" applyBorder="1" applyAlignment="1">
      <alignment horizontal="left" vertical="center"/>
    </xf>
    <xf numFmtId="0" fontId="0" fillId="4" borderId="0" xfId="1" applyNumberFormat="1" applyFont="1" applyFill="1" applyBorder="1" applyAlignment="1">
      <alignment vertical="top" wrapText="1"/>
    </xf>
    <xf numFmtId="0" fontId="3" fillId="0" borderId="23" xfId="1" applyNumberFormat="1" applyFont="1" applyFill="1" applyBorder="1" applyAlignment="1">
      <alignment horizontal="center" vertical="center" wrapText="1"/>
    </xf>
    <xf numFmtId="164" fontId="3" fillId="0" borderId="7" xfId="1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/>
    </xf>
    <xf numFmtId="0" fontId="6" fillId="5" borderId="17" xfId="0" applyFont="1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4" fillId="3" borderId="24" xfId="1" applyFont="1" applyFill="1" applyBorder="1" applyAlignment="1">
      <alignment horizontal="left" vertical="top" wrapText="1"/>
    </xf>
    <xf numFmtId="0" fontId="4" fillId="3" borderId="25" xfId="1" applyFont="1" applyFill="1" applyBorder="1" applyAlignment="1">
      <alignment horizontal="left" vertical="top" wrapText="1"/>
    </xf>
    <xf numFmtId="0" fontId="4" fillId="3" borderId="26" xfId="1" applyFont="1" applyFill="1" applyBorder="1" applyAlignment="1">
      <alignment horizontal="left" vertical="top" wrapText="1"/>
    </xf>
  </cellXfs>
  <cellStyles count="3">
    <cellStyle name="Normální" xfId="0" builtinId="0"/>
    <cellStyle name="Normální 2" xfId="2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topLeftCell="A11" workbookViewId="0">
      <selection activeCell="E40" sqref="E40"/>
    </sheetView>
  </sheetViews>
  <sheetFormatPr defaultRowHeight="15" x14ac:dyDescent="0.25"/>
  <cols>
    <col min="1" max="1" width="9.85546875" customWidth="1"/>
    <col min="2" max="2" width="25.140625" customWidth="1"/>
    <col min="3" max="3" width="10.140625" customWidth="1"/>
    <col min="4" max="4" width="7.140625" customWidth="1"/>
    <col min="5" max="5" width="14.5703125" customWidth="1"/>
    <col min="6" max="6" width="18.140625" customWidth="1"/>
    <col min="8" max="8" width="37.28515625" customWidth="1"/>
  </cols>
  <sheetData>
    <row r="1" spans="1:8" x14ac:dyDescent="0.25">
      <c r="A1" s="38" t="s">
        <v>57</v>
      </c>
      <c r="B1" s="39"/>
      <c r="C1" s="39"/>
      <c r="D1" s="39"/>
      <c r="E1" s="39"/>
      <c r="F1" s="40"/>
    </row>
    <row r="2" spans="1:8" ht="33.75" customHeight="1" thickBot="1" x14ac:dyDescent="0.3">
      <c r="A2" s="41"/>
      <c r="B2" s="42"/>
      <c r="C2" s="42"/>
      <c r="D2" s="42"/>
      <c r="E2" s="42"/>
      <c r="F2" s="43"/>
    </row>
    <row r="3" spans="1:8" ht="15.75" thickBot="1" x14ac:dyDescent="0.3"/>
    <row r="4" spans="1:8" ht="26.25" thickBot="1" x14ac:dyDescent="0.3">
      <c r="A4" s="1" t="s">
        <v>0</v>
      </c>
      <c r="B4" s="2" t="s">
        <v>1</v>
      </c>
      <c r="C4" s="3" t="s">
        <v>2</v>
      </c>
      <c r="D4" s="2" t="s">
        <v>3</v>
      </c>
      <c r="E4" s="2" t="s">
        <v>4</v>
      </c>
      <c r="F4" s="4" t="s">
        <v>5</v>
      </c>
      <c r="H4" s="27" t="s">
        <v>10</v>
      </c>
    </row>
    <row r="5" spans="1:8" x14ac:dyDescent="0.25">
      <c r="A5" s="5">
        <v>1</v>
      </c>
      <c r="B5" s="28" t="s">
        <v>11</v>
      </c>
      <c r="C5" s="29" t="s">
        <v>12</v>
      </c>
      <c r="D5" s="6">
        <v>1</v>
      </c>
      <c r="E5" s="20">
        <v>0</v>
      </c>
      <c r="F5" s="21">
        <f t="shared" ref="F5" si="0">PRODUCT(D5:E5)</f>
        <v>0</v>
      </c>
    </row>
    <row r="6" spans="1:8" x14ac:dyDescent="0.25">
      <c r="A6" s="6">
        <v>2</v>
      </c>
      <c r="B6" s="28" t="s">
        <v>13</v>
      </c>
      <c r="C6" s="29" t="s">
        <v>14</v>
      </c>
      <c r="D6" s="6">
        <v>1</v>
      </c>
      <c r="E6" s="20">
        <v>0</v>
      </c>
      <c r="F6" s="21">
        <f t="shared" ref="F6:F24" si="1">PRODUCT(D6:E6)</f>
        <v>0</v>
      </c>
    </row>
    <row r="7" spans="1:8" x14ac:dyDescent="0.25">
      <c r="A7" s="6">
        <v>3</v>
      </c>
      <c r="B7" s="28" t="s">
        <v>15</v>
      </c>
      <c r="C7" s="29" t="s">
        <v>16</v>
      </c>
      <c r="D7" s="6">
        <v>3</v>
      </c>
      <c r="E7" s="20">
        <v>0</v>
      </c>
      <c r="F7" s="21">
        <f t="shared" si="1"/>
        <v>0</v>
      </c>
    </row>
    <row r="8" spans="1:8" x14ac:dyDescent="0.25">
      <c r="A8" s="6">
        <v>4</v>
      </c>
      <c r="B8" s="28" t="s">
        <v>17</v>
      </c>
      <c r="C8" s="29" t="s">
        <v>18</v>
      </c>
      <c r="D8" s="6">
        <v>2</v>
      </c>
      <c r="E8" s="22">
        <v>0</v>
      </c>
      <c r="F8" s="23">
        <f t="shared" si="1"/>
        <v>0</v>
      </c>
    </row>
    <row r="9" spans="1:8" x14ac:dyDescent="0.25">
      <c r="A9" s="6">
        <v>5</v>
      </c>
      <c r="B9" s="28" t="s">
        <v>19</v>
      </c>
      <c r="C9" s="29" t="s">
        <v>20</v>
      </c>
      <c r="D9" s="6">
        <v>1</v>
      </c>
      <c r="E9" s="22">
        <v>0</v>
      </c>
      <c r="F9" s="23">
        <f t="shared" si="1"/>
        <v>0</v>
      </c>
    </row>
    <row r="10" spans="1:8" x14ac:dyDescent="0.25">
      <c r="A10" s="6">
        <v>6</v>
      </c>
      <c r="B10" s="28" t="s">
        <v>21</v>
      </c>
      <c r="C10" s="29" t="s">
        <v>22</v>
      </c>
      <c r="D10" s="6">
        <v>1</v>
      </c>
      <c r="E10" s="22">
        <v>0</v>
      </c>
      <c r="F10" s="23">
        <f t="shared" si="1"/>
        <v>0</v>
      </c>
    </row>
    <row r="11" spans="1:8" x14ac:dyDescent="0.25">
      <c r="A11" s="6">
        <v>7</v>
      </c>
      <c r="B11" s="28" t="s">
        <v>23</v>
      </c>
      <c r="C11" s="29" t="s">
        <v>6</v>
      </c>
      <c r="D11" s="6">
        <v>1</v>
      </c>
      <c r="E11" s="22">
        <v>0</v>
      </c>
      <c r="F11" s="23">
        <f t="shared" si="1"/>
        <v>0</v>
      </c>
    </row>
    <row r="12" spans="1:8" x14ac:dyDescent="0.25">
      <c r="A12" s="6">
        <v>8</v>
      </c>
      <c r="B12" s="28" t="s">
        <v>24</v>
      </c>
      <c r="C12" s="29" t="s">
        <v>25</v>
      </c>
      <c r="D12" s="6">
        <v>1</v>
      </c>
      <c r="E12" s="22">
        <v>0</v>
      </c>
      <c r="F12" s="23">
        <f t="shared" ref="F12:F15" si="2">PRODUCT(D12:E12)</f>
        <v>0</v>
      </c>
    </row>
    <row r="13" spans="1:8" x14ac:dyDescent="0.25">
      <c r="A13" s="6">
        <v>9</v>
      </c>
      <c r="B13" s="28" t="s">
        <v>26</v>
      </c>
      <c r="C13" s="29" t="s">
        <v>27</v>
      </c>
      <c r="D13" s="6">
        <v>1</v>
      </c>
      <c r="E13" s="22">
        <v>0</v>
      </c>
      <c r="F13" s="23">
        <f t="shared" si="2"/>
        <v>0</v>
      </c>
    </row>
    <row r="14" spans="1:8" x14ac:dyDescent="0.25">
      <c r="A14" s="6">
        <v>10</v>
      </c>
      <c r="B14" s="28" t="s">
        <v>43</v>
      </c>
      <c r="C14" s="29" t="s">
        <v>44</v>
      </c>
      <c r="D14" s="6">
        <v>1</v>
      </c>
      <c r="E14" s="22">
        <v>0</v>
      </c>
      <c r="F14" s="23">
        <f t="shared" si="2"/>
        <v>0</v>
      </c>
    </row>
    <row r="15" spans="1:8" x14ac:dyDescent="0.25">
      <c r="A15" s="6">
        <v>11</v>
      </c>
      <c r="B15" s="28" t="s">
        <v>45</v>
      </c>
      <c r="C15" s="29" t="s">
        <v>46</v>
      </c>
      <c r="D15" s="6">
        <v>1</v>
      </c>
      <c r="E15" s="22">
        <v>0</v>
      </c>
      <c r="F15" s="23">
        <f t="shared" si="2"/>
        <v>0</v>
      </c>
    </row>
    <row r="16" spans="1:8" x14ac:dyDescent="0.25">
      <c r="A16" s="6">
        <v>12</v>
      </c>
      <c r="B16" s="28" t="s">
        <v>47</v>
      </c>
      <c r="C16" s="29" t="s">
        <v>48</v>
      </c>
      <c r="D16" s="6">
        <v>1</v>
      </c>
      <c r="E16" s="22">
        <v>0</v>
      </c>
      <c r="F16" s="23">
        <f t="shared" si="1"/>
        <v>0</v>
      </c>
    </row>
    <row r="17" spans="1:8" x14ac:dyDescent="0.25">
      <c r="A17" s="6">
        <v>13</v>
      </c>
      <c r="B17" s="28" t="s">
        <v>49</v>
      </c>
      <c r="C17" s="29" t="s">
        <v>50</v>
      </c>
      <c r="D17" s="6">
        <v>1</v>
      </c>
      <c r="E17" s="22">
        <v>0</v>
      </c>
      <c r="F17" s="23">
        <f t="shared" si="1"/>
        <v>0</v>
      </c>
    </row>
    <row r="18" spans="1:8" x14ac:dyDescent="0.25">
      <c r="A18" s="6">
        <v>14</v>
      </c>
      <c r="B18" s="28" t="s">
        <v>41</v>
      </c>
      <c r="C18" s="29" t="s">
        <v>28</v>
      </c>
      <c r="D18" s="6">
        <v>1</v>
      </c>
      <c r="E18" s="22">
        <v>0</v>
      </c>
      <c r="F18" s="23">
        <f t="shared" ref="F18" si="3">PRODUCT(D18:E18)</f>
        <v>0</v>
      </c>
    </row>
    <row r="19" spans="1:8" x14ac:dyDescent="0.25">
      <c r="A19" s="6">
        <v>15</v>
      </c>
      <c r="B19" s="28" t="s">
        <v>51</v>
      </c>
      <c r="C19" s="29" t="s">
        <v>52</v>
      </c>
      <c r="D19" s="6">
        <v>3</v>
      </c>
      <c r="E19" s="22">
        <v>0</v>
      </c>
      <c r="F19" s="23">
        <f t="shared" si="1"/>
        <v>0</v>
      </c>
    </row>
    <row r="20" spans="1:8" x14ac:dyDescent="0.25">
      <c r="A20" s="6">
        <v>16</v>
      </c>
      <c r="B20" s="31" t="s">
        <v>56</v>
      </c>
      <c r="C20" s="29" t="s">
        <v>53</v>
      </c>
      <c r="D20" s="6">
        <v>4</v>
      </c>
      <c r="E20" s="22">
        <v>0</v>
      </c>
      <c r="F20" s="23">
        <f t="shared" si="1"/>
        <v>0</v>
      </c>
    </row>
    <row r="21" spans="1:8" x14ac:dyDescent="0.25">
      <c r="A21" s="6">
        <v>17</v>
      </c>
      <c r="B21" s="31" t="s">
        <v>56</v>
      </c>
      <c r="C21" s="29" t="s">
        <v>54</v>
      </c>
      <c r="D21" s="6">
        <v>4</v>
      </c>
      <c r="E21" s="22">
        <v>0</v>
      </c>
      <c r="F21" s="23">
        <f t="shared" si="1"/>
        <v>0</v>
      </c>
    </row>
    <row r="22" spans="1:8" x14ac:dyDescent="0.25">
      <c r="A22" s="6">
        <v>18</v>
      </c>
      <c r="B22" s="31" t="s">
        <v>29</v>
      </c>
      <c r="C22" s="29" t="s">
        <v>30</v>
      </c>
      <c r="D22" s="6">
        <v>4</v>
      </c>
      <c r="E22" s="22">
        <v>0</v>
      </c>
      <c r="F22" s="23">
        <f t="shared" si="1"/>
        <v>0</v>
      </c>
    </row>
    <row r="23" spans="1:8" x14ac:dyDescent="0.25">
      <c r="A23" s="6">
        <v>19</v>
      </c>
      <c r="B23" s="31" t="s">
        <v>42</v>
      </c>
      <c r="C23" s="29" t="s">
        <v>31</v>
      </c>
      <c r="D23" s="6">
        <v>4</v>
      </c>
      <c r="E23" s="22">
        <v>0</v>
      </c>
      <c r="F23" s="23">
        <f t="shared" si="1"/>
        <v>0</v>
      </c>
    </row>
    <row r="24" spans="1:8" x14ac:dyDescent="0.25">
      <c r="A24" s="6">
        <v>20</v>
      </c>
      <c r="B24" s="28" t="s">
        <v>32</v>
      </c>
      <c r="C24" s="29" t="s">
        <v>33</v>
      </c>
      <c r="D24" s="6">
        <v>4</v>
      </c>
      <c r="E24" s="22">
        <v>0</v>
      </c>
      <c r="F24" s="23">
        <f t="shared" si="1"/>
        <v>0</v>
      </c>
    </row>
    <row r="25" spans="1:8" x14ac:dyDescent="0.25">
      <c r="A25" s="6">
        <v>21</v>
      </c>
      <c r="B25" s="28" t="s">
        <v>34</v>
      </c>
      <c r="C25" s="29" t="s">
        <v>35</v>
      </c>
      <c r="D25" s="24">
        <v>4</v>
      </c>
      <c r="E25" s="22">
        <v>0</v>
      </c>
      <c r="F25" s="23">
        <f t="shared" ref="F25:F26" si="4">PRODUCT(D25:E25)</f>
        <v>0</v>
      </c>
    </row>
    <row r="26" spans="1:8" ht="75.75" thickBot="1" x14ac:dyDescent="0.3">
      <c r="A26" s="6">
        <v>22</v>
      </c>
      <c r="B26" s="32" t="s">
        <v>36</v>
      </c>
      <c r="C26" s="33" t="s">
        <v>37</v>
      </c>
      <c r="D26" s="29">
        <v>1000</v>
      </c>
      <c r="E26" s="30">
        <v>0</v>
      </c>
      <c r="F26" s="34">
        <f t="shared" si="4"/>
        <v>0</v>
      </c>
    </row>
    <row r="27" spans="1:8" ht="16.5" customHeight="1" x14ac:dyDescent="0.25">
      <c r="A27" s="7"/>
      <c r="B27" s="8" t="s">
        <v>7</v>
      </c>
      <c r="C27" s="9"/>
      <c r="D27" s="10"/>
      <c r="E27" s="9"/>
      <c r="F27" s="11">
        <f>SUM(F5:F26)</f>
        <v>0</v>
      </c>
      <c r="H27" s="26"/>
    </row>
    <row r="28" spans="1:8" ht="17.25" customHeight="1" x14ac:dyDescent="0.25">
      <c r="A28" s="12"/>
      <c r="B28" s="13" t="s">
        <v>8</v>
      </c>
      <c r="C28" s="14"/>
      <c r="D28" s="14"/>
      <c r="E28" s="14"/>
      <c r="F28" s="15">
        <v>0</v>
      </c>
      <c r="H28" s="26"/>
    </row>
    <row r="29" spans="1:8" ht="29.25" thickBot="1" x14ac:dyDescent="0.3">
      <c r="A29" s="16"/>
      <c r="B29" s="17" t="s">
        <v>9</v>
      </c>
      <c r="C29" s="18"/>
      <c r="D29" s="18"/>
      <c r="E29" s="18"/>
      <c r="F29" s="19">
        <f>PRODUCT(F27,F28)+F27</f>
        <v>0</v>
      </c>
    </row>
    <row r="30" spans="1:8" x14ac:dyDescent="0.25">
      <c r="F30" s="25"/>
    </row>
    <row r="31" spans="1:8" x14ac:dyDescent="0.25">
      <c r="A31" s="44" t="s">
        <v>58</v>
      </c>
      <c r="B31" s="45"/>
      <c r="C31" s="45"/>
      <c r="D31" s="45"/>
      <c r="E31" s="45"/>
      <c r="F31" s="46"/>
    </row>
    <row r="32" spans="1:8" x14ac:dyDescent="0.25">
      <c r="A32" s="35"/>
      <c r="B32" s="35"/>
      <c r="C32" s="35"/>
      <c r="D32" s="35"/>
      <c r="E32" s="35"/>
      <c r="F32" s="35"/>
    </row>
    <row r="33" spans="1:17" ht="15" customHeight="1" x14ac:dyDescent="0.25">
      <c r="A33" s="35" t="s">
        <v>38</v>
      </c>
      <c r="B33" s="35"/>
      <c r="C33" s="35"/>
      <c r="D33" s="35"/>
      <c r="E33" s="35"/>
      <c r="F33" s="35"/>
    </row>
    <row r="34" spans="1:17" x14ac:dyDescent="0.25">
      <c r="A34" s="35" t="s">
        <v>55</v>
      </c>
      <c r="B34" s="35"/>
      <c r="C34" s="35"/>
      <c r="D34" s="35"/>
      <c r="E34" s="35"/>
      <c r="F34" s="35"/>
    </row>
    <row r="35" spans="1:17" ht="15" customHeight="1" x14ac:dyDescent="0.25">
      <c r="A35" s="35" t="s">
        <v>59</v>
      </c>
      <c r="B35" s="35"/>
      <c r="C35" s="35"/>
      <c r="D35" s="35"/>
      <c r="E35" s="35"/>
      <c r="F35" s="35"/>
    </row>
    <row r="36" spans="1:17" ht="18.75" customHeight="1" x14ac:dyDescent="0.25">
      <c r="A36" s="35"/>
      <c r="B36" s="35"/>
      <c r="C36" s="35"/>
      <c r="D36" s="35"/>
      <c r="E36" s="35"/>
      <c r="F36" s="35"/>
    </row>
    <row r="37" spans="1:17" ht="18.75" customHeight="1" x14ac:dyDescent="0.25">
      <c r="A37" s="36" t="s">
        <v>39</v>
      </c>
      <c r="B37" s="36"/>
      <c r="C37" s="36"/>
      <c r="D37" s="36"/>
      <c r="E37" s="36"/>
      <c r="F37" s="36"/>
      <c r="Q37" t="s">
        <v>10</v>
      </c>
    </row>
    <row r="38" spans="1:17" x14ac:dyDescent="0.25">
      <c r="A38" s="36" t="s">
        <v>40</v>
      </c>
      <c r="B38" s="37"/>
      <c r="C38" s="37"/>
      <c r="D38" s="37"/>
      <c r="E38" s="37"/>
      <c r="F38" s="37"/>
    </row>
    <row r="39" spans="1:17" x14ac:dyDescent="0.25">
      <c r="A39" s="37"/>
      <c r="B39" s="37"/>
      <c r="C39" s="37"/>
      <c r="E39" s="35"/>
      <c r="F39" s="35"/>
    </row>
    <row r="40" spans="1:17" ht="15" customHeight="1" x14ac:dyDescent="0.25"/>
  </sheetData>
  <mergeCells count="2">
    <mergeCell ref="A1:F2"/>
    <mergeCell ref="A31:F31"/>
  </mergeCells>
  <pageMargins left="0.70866141732283472" right="0.70866141732283472" top="0.78740157480314965" bottom="0.78740157480314965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B40" sqref="B40"/>
    </sheetView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DA3A38D7E2F3E48ADF3A63626AB4C9D" ma:contentTypeVersion="" ma:contentTypeDescription="Vytvoří nový dokument" ma:contentTypeScope="" ma:versionID="eb1ac5a1a54c8ad5a2adc71f0212d41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5C67853A-08D9-4A93-86CA-100D9C9ABF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9754A9-94BE-4E7E-99D6-6F6AEC07F6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427B1D-19C4-4AEE-8E9D-C485915F86D8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$ListId:dokumentyvz;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k nacenění</vt:lpstr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Simonová Ivana</dc:creator>
  <cp:lastModifiedBy>Uživatel</cp:lastModifiedBy>
  <cp:lastPrinted>2019-07-04T14:31:20Z</cp:lastPrinted>
  <dcterms:created xsi:type="dcterms:W3CDTF">2016-05-26T07:07:58Z</dcterms:created>
  <dcterms:modified xsi:type="dcterms:W3CDTF">2019-08-07T09:06:59Z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0x010100CDA3A38D7E2F3E48ADF3A63626AB4C9D</vt:lpwstr>
  </property>
</Properties>
</file>